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2a29faa86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in Floor" sheetId="1" r:id="R179ef213453148f1"/>
    <x:sheet xmlns:r="http://schemas.openxmlformats.org/officeDocument/2006/relationships" name="Annex" sheetId="2" r:id="Rfa0d2252af9943dd"/>
    <x:sheet xmlns:r="http://schemas.openxmlformats.org/officeDocument/2006/relationships" name="Key Plan" sheetId="3" r:id="R1d23b94790fd4f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0.00"/>
  </x:numFmts>
  <x:fonts count="6">
    <x:font>
      <x:sz val="11"/>
      <x:name val="Carlito"/>
    </x:font>
    <x:font>
      <x:sz val="10"/>
      <x:color rgb="FF233638"/>
      <x:name val="Arial"/>
    </x:font>
    <x:font>
      <x:b/>
      <x:sz val="16"/>
      <x:color rgb="FF183E3B"/>
      <x:name val="Arial"/>
    </x:font>
    <x:font>
      <x:sz val="10"/>
      <x:color rgb="FF5D706F"/>
      <x:name val="Arial"/>
    </x:font>
    <x:font>
      <x:b/>
      <x:sz val="10"/>
      <x:color rgb="FFFFFFFF"/>
      <x:name val="Arial"/>
    </x:font>
    <x:font>
      <x:i/>
      <x:sz val="10"/>
      <x:color rgb="FF7382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5D8"/>
      </x:patternFill>
    </x:fill>
    <x:fill>
      <x:patternFill patternType="solid">
        <x:fgColor rgb="FF183E3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DCDC8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333f52b764827" /><Relationship Type="http://schemas.openxmlformats.org/officeDocument/2006/relationships/theme" Target="/xl/theme/theme1.xml" Id="R3bda31c16d5142db" /><Relationship Type="http://schemas.openxmlformats.org/officeDocument/2006/relationships/sharedStrings" Target="/xl/sharedStrings.xml" Id="R54a1b2d1497b4bfd" /><Relationship Type="http://schemas.openxmlformats.org/officeDocument/2006/relationships/worksheet" Target="/xl/worksheets/sheet1.xml" Id="R179ef213453148f1" /><Relationship Type="http://schemas.openxmlformats.org/officeDocument/2006/relationships/worksheet" Target="/xl/worksheets/sheet2.xml" Id="Rfa0d2252af9943dd" /><Relationship Type="http://schemas.openxmlformats.org/officeDocument/2006/relationships/worksheet" Target="/xl/worksheets/sheet3.xml" Id="R1d23b94790fd4f53" /></Relationships>
</file>

<file path=xl/tables/table1.xml><?xml version="1.0" encoding="utf-8"?>
<x:table xmlns:x="http://schemas.openxmlformats.org/spreadsheetml/2006/main" id="1" name="DrawingQuantities1" displayName="DrawingQuantities1" ref="A7:E10" headerRowCount="1" totalsRowCount="0" totalsRowShown="0">
  <x:autoFilter ref="A7:E10"/>
  <x:tableColumns count="5">
    <x:tableColumn id="1" name="Material"/>
    <x:tableColumn id="2" name="Unit"/>
    <x:tableColumn id="3" name="Gross QTY"/>
    <x:tableColumn id="4" name="Price"/>
    <x:tableColumn id="5" name="Tota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rawingQuantities2" displayName="DrawingQuantities2" ref="A7:E12" headerRowCount="1" totalsRowCount="0" totalsRowShown="0">
  <x:autoFilter ref="A7:E12"/>
  <x:tableColumns count="5">
    <x:tableColumn id="1" name="Material"/>
    <x:tableColumn id="2" name="Unit"/>
    <x:tableColumn id="3" name="Gross QTY"/>
    <x:tableColumn id="4" name="Price"/>
    <x:tableColumn id="5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026d2f207d34e8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6b675f6049b456c" /></Relationships>
</file>

<file path=xl/worksheets/sheet1.xml><?xml version="1.0" encoding="utf-8"?>
<x:worksheet xmlns:x="http://schemas.openxmlformats.org/spreadsheetml/2006/main">
  <x:sheetPr>
    <x:tabColor rgb="FF183E3B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75" hidden="0" customWidth="1"/>
    <x:col min="2" max="2" width="12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4" customHeight="1">
      <x:c r="A1" s="2"/>
      <x:c r="B1" s="2"/>
      <x:c r="C1" s="2"/>
      <x:c r="D1" s="2"/>
      <x:c r="E1" s="2"/>
    </x:row>
    <x:row r="2" ht="24" customHeight="1">
      <x:c r="A2" s="3" t="str">
        <x:v>Main Floor</x:v>
      </x:c>
      <x:c r="B2" s="2"/>
      <x:c r="C2" s="2"/>
      <x:c r="D2" s="2"/>
      <x:c r="E2" s="2"/>
    </x:row>
    <x:row r="3" ht="24" customHeight="1">
      <x:c r="A3" s="4"/>
      <x:c r="B3" s="4"/>
      <x:c r="C3" s="4"/>
      <x:c r="D3" s="4"/>
      <x:c r="E3" s="4"/>
    </x:row>
    <x:row r="4" ht="24" customHeight="1">
      <x:c r="A4" s="5" t="str">
        <x:v>Source MSR: FICTIONAL Community Studio.msr</x:v>
      </x:c>
      <x:c r="B4" s="2"/>
      <x:c r="C4" s="2"/>
      <x:c r="D4" s="2"/>
      <x:c r="E4" s="2"/>
    </x:row>
    <x:row r="5" ht="24" customHeight="1">
      <x:c r="A5" s="5" t="str">
        <x:v>Read at (UTC): 2026-10-24 00:00:00 UTC</x:v>
      </x:c>
      <x:c r="B5" s="2"/>
      <x:c r="C5" s="2"/>
      <x:c r="D5" s="2"/>
      <x:c r="E5" s="2"/>
    </x:row>
    <x:row r="6" ht="24" customHeight="1">
      <x:c r="A6" s="2"/>
      <x:c r="B6" s="2"/>
      <x:c r="C6" s="2"/>
      <x:c r="D6" s="2"/>
      <x:c r="E6" s="2"/>
    </x:row>
    <x:row r="7" ht="30" customHeight="1">
      <x:c r="A7" s="10" t="str">
        <x:v>Material</x:v>
      </x:c>
      <x:c r="B7" s="10" t="str">
        <x:v>Unit</x:v>
      </x:c>
      <x:c r="C7" s="10" t="str">
        <x:v>Gross QTY</x:v>
      </x:c>
      <x:c r="D7" s="10" t="str">
        <x:v>Price</x:v>
      </x:c>
      <x:c r="E7" s="10" t="str">
        <x:v>Total</x:v>
      </x:c>
    </x:row>
    <x:row r="8" ht="24" customHeight="1">
      <x:c r="A8" s="2" t="str">
        <x:v>Carpet tile - CT01</x:v>
      </x:c>
      <x:c r="B8" s="2" t="str">
        <x:v>SM</x:v>
      </x:c>
      <x:c r="C8" s="6" t="n">
        <x:v>120</x:v>
      </x:c>
      <x:c r="D8" s="7"/>
      <x:c r="E8" s="6" t="str">
        <x:f>IF(AND(ISNUMBER(C8),ISNUMBER(D8)),C8*D8,"")</x:f>
      </x:c>
    </x:row>
    <x:row r="9" ht="24" customHeight="1">
      <x:c r="A9" s="2" t="str">
        <x:v>Sheet vinyl - VS01</x:v>
      </x:c>
      <x:c r="B9" s="2" t="str">
        <x:v>SM</x:v>
      </x:c>
      <x:c r="C9" s="6" t="n">
        <x:v>38.4</x:v>
      </x:c>
      <x:c r="D9" s="7"/>
      <x:c r="E9" s="6" t="str">
        <x:f>IF(AND(ISNUMBER(C9),ISNUMBER(D9)),C9*D9,"")</x:f>
      </x:c>
    </x:row>
    <x:row r="10" ht="24" customHeight="1">
      <x:c r="A10" s="2" t="str">
        <x:v>Coved skirting - SK01</x:v>
      </x:c>
      <x:c r="B10" s="2" t="str">
        <x:v>LM</x:v>
      </x:c>
      <x:c r="C10" s="6" t="n">
        <x:v>47.5</x:v>
      </x:c>
      <x:c r="D10" s="7"/>
      <x:c r="E10" s="6" t="str">
        <x:f>IF(AND(ISNUMBER(C10),ISNUMBER(D10)),C10*D10,"")</x:f>
      </x:c>
    </x:row>
  </x:sheetData>
  <x:pageMargins left="0.7" right="0.7" top="0.75" bottom="0.75" header="0.3" footer="0.3"/>
  <x:tableParts count="1">
    <x:tablePart xmlns:r="http://schemas.openxmlformats.org/officeDocument/2006/relationships" r:id="R9026d2f207d34e85"/>
  </x:tableParts>
</x:worksheet>
</file>

<file path=xl/worksheets/sheet2.xml><?xml version="1.0" encoding="utf-8"?>
<x:worksheet xmlns:x="http://schemas.openxmlformats.org/spreadsheetml/2006/main">
  <x:sheetPr>
    <x:tabColor rgb="FF183E3B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75" hidden="0" customWidth="1"/>
    <x:col min="2" max="2" width="12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4" customHeight="1">
      <x:c r="A1" s="2"/>
      <x:c r="B1" s="2"/>
      <x:c r="C1" s="2"/>
      <x:c r="D1" s="2"/>
      <x:c r="E1" s="2"/>
    </x:row>
    <x:row r="2" ht="24" customHeight="1">
      <x:c r="A2" s="3" t="str">
        <x:v>Annex</x:v>
      </x:c>
      <x:c r="B2" s="2"/>
      <x:c r="C2" s="2"/>
      <x:c r="D2" s="2"/>
      <x:c r="E2" s="2"/>
    </x:row>
    <x:row r="3" ht="24" customHeight="1">
      <x:c r="A3" s="4"/>
      <x:c r="B3" s="4"/>
      <x:c r="C3" s="4"/>
      <x:c r="D3" s="4"/>
      <x:c r="E3" s="4"/>
    </x:row>
    <x:row r="4" ht="24" customHeight="1">
      <x:c r="A4" s="5" t="str">
        <x:v>Source MSR: FICTIONAL Community Studio.msr</x:v>
      </x:c>
      <x:c r="B4" s="2"/>
      <x:c r="C4" s="2"/>
      <x:c r="D4" s="2"/>
      <x:c r="E4" s="2"/>
    </x:row>
    <x:row r="5" ht="24" customHeight="1">
      <x:c r="A5" s="5" t="str">
        <x:v>Read at (UTC): 2026-10-24 00:00:00 UTC</x:v>
      </x:c>
      <x:c r="B5" s="2"/>
      <x:c r="C5" s="2"/>
      <x:c r="D5" s="2"/>
      <x:c r="E5" s="2"/>
    </x:row>
    <x:row r="6" ht="24" customHeight="1">
      <x:c r="A6" s="2"/>
      <x:c r="B6" s="2"/>
      <x:c r="C6" s="2"/>
      <x:c r="D6" s="2"/>
      <x:c r="E6" s="2"/>
    </x:row>
    <x:row r="7" ht="30" customHeight="1">
      <x:c r="A7" s="10" t="str">
        <x:v>Material</x:v>
      </x:c>
      <x:c r="B7" s="10" t="str">
        <x:v>Unit</x:v>
      </x:c>
      <x:c r="C7" s="10" t="str">
        <x:v>Gross QTY</x:v>
      </x:c>
      <x:c r="D7" s="10" t="str">
        <x:v>Price</x:v>
      </x:c>
      <x:c r="E7" s="10" t="str">
        <x:v>Total</x:v>
      </x:c>
    </x:row>
    <x:row r="8" ht="24" customHeight="1">
      <x:c r="A8" s="2" t="str">
        <x:v>Carpet tile - CT02</x:v>
      </x:c>
      <x:c r="B8" s="2" t="str">
        <x:v>SM</x:v>
      </x:c>
      <x:c r="C8" s="6" t="n">
        <x:v>12</x:v>
      </x:c>
      <x:c r="D8" s="7"/>
      <x:c r="E8" s="6" t="str">
        <x:f>IF(AND(ISNUMBER(C8),ISNUMBER(D8)),C8*D8,"")</x:f>
      </x:c>
    </x:row>
    <x:row r="9" ht="24" customHeight="1">
      <x:c r="A9" s="2" t="str">
        <x:v>Sheet vinyl - VS02</x:v>
      </x:c>
      <x:c r="B9" s="2" t="str">
        <x:v>SM</x:v>
      </x:c>
      <x:c r="C9" s="6" t="n">
        <x:v>24</x:v>
      </x:c>
      <x:c r="D9" s="7"/>
      <x:c r="E9" s="6" t="str">
        <x:f>IF(AND(ISNUMBER(C9),ISNUMBER(D9)),C9*D9,"")</x:f>
      </x:c>
    </x:row>
    <x:row r="10" ht="24" customHeight="1">
      <x:c r="A10" s="2" t="str">
        <x:v>Sheet vinyl adhesive - AD01</x:v>
      </x:c>
      <x:c r="B10" s="2" t="str">
        <x:v>L</x:v>
      </x:c>
      <x:c r="C10" s="6" t="n">
        <x:v>12</x:v>
      </x:c>
      <x:c r="D10" s="7"/>
      <x:c r="E10" s="6" t="str">
        <x:f>IF(AND(ISNUMBER(C10),ISNUMBER(D10)),C10*D10,"")</x:f>
      </x:c>
    </x:row>
    <x:row r="11" ht="24" customHeight="1">
      <x:c r="A11" s="2" t="str">
        <x:v>Cove former - CF01</x:v>
      </x:c>
      <x:c r="B11" s="2" t="str">
        <x:v>LM</x:v>
      </x:c>
      <x:c r="C11" s="6" t="n">
        <x:v>22</x:v>
      </x:c>
      <x:c r="D11" s="7"/>
      <x:c r="E11" s="6" t="str">
        <x:f>IF(AND(ISNUMBER(C11),ISNUMBER(D11)),C11*D11,"")</x:f>
      </x:c>
    </x:row>
    <x:row r="12" ht="24" customHeight="1">
      <x:c r="A12" s="2" t="str">
        <x:v>Heatweld - HW01</x:v>
      </x:c>
      <x:c r="B12" s="2" t="str">
        <x:v>LM</x:v>
      </x:c>
      <x:c r="C12" s="6" t="n">
        <x:v>18.6</x:v>
      </x:c>
      <x:c r="D12" s="7"/>
      <x:c r="E12" s="6" t="str">
        <x:f>IF(AND(ISNUMBER(C12),ISNUMBER(D12)),C12*D12,"")</x:f>
      </x:c>
    </x:row>
  </x:sheetData>
  <x:pageMargins left="0.7" right="0.7" top="0.75" bottom="0.75" header="0.3" footer="0.3"/>
  <x:tableParts count="1">
    <x:tablePart xmlns:r="http://schemas.openxmlformats.org/officeDocument/2006/relationships" r:id="Rd6b675f6049b456c"/>
  </x:tableParts>
</x:worksheet>
</file>

<file path=xl/worksheets/sheet3.xml><?xml version="1.0" encoding="utf-8"?>
<x:worksheet xmlns:x="http://schemas.openxmlformats.org/spreadsheetml/2006/main">
  <x:sheetPr>
    <x:tabColor rgb="FF183E3B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75" hidden="0" customWidth="1"/>
    <x:col min="2" max="2" width="12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4" customHeight="1">
      <x:c r="A1" s="2"/>
      <x:c r="B1" s="2"/>
      <x:c r="C1" s="2"/>
      <x:c r="D1" s="2"/>
      <x:c r="E1" s="2"/>
    </x:row>
    <x:row r="2" ht="24" customHeight="1">
      <x:c r="A2" s="3" t="str">
        <x:v>Key Plan</x:v>
      </x:c>
      <x:c r="B2" s="2"/>
      <x:c r="C2" s="2"/>
      <x:c r="D2" s="2"/>
      <x:c r="E2" s="2"/>
    </x:row>
    <x:row r="3" ht="24" customHeight="1">
      <x:c r="A3" s="4"/>
      <x:c r="B3" s="4"/>
      <x:c r="C3" s="4"/>
      <x:c r="D3" s="4"/>
      <x:c r="E3" s="4"/>
    </x:row>
    <x:row r="4" ht="24" customHeight="1">
      <x:c r="A4" s="5" t="str">
        <x:v>Source MSR: FICTIONAL Community Studio.msr</x:v>
      </x:c>
      <x:c r="B4" s="2"/>
      <x:c r="C4" s="2"/>
      <x:c r="D4" s="2"/>
      <x:c r="E4" s="2"/>
    </x:row>
    <x:row r="5" ht="24" customHeight="1">
      <x:c r="A5" s="5" t="str">
        <x:v>Read at (UTC): 2026-10-24 00:00:00 UTC</x:v>
      </x:c>
      <x:c r="B5" s="2"/>
      <x:c r="C5" s="2"/>
      <x:c r="D5" s="2"/>
      <x:c r="E5" s="2"/>
    </x:row>
    <x:row r="6" ht="24" customHeight="1">
      <x:c r="A6" s="2"/>
      <x:c r="B6" s="2"/>
      <x:c r="C6" s="2"/>
      <x:c r="D6" s="2"/>
      <x:c r="E6" s="2"/>
    </x:row>
    <x:row r="7" ht="30" customHeight="1">
      <x:c r="A7" s="10" t="str">
        <x:v>Material</x:v>
      </x:c>
      <x:c r="B7" s="10" t="str">
        <x:v>Unit</x:v>
      </x:c>
      <x:c r="C7" s="10" t="str">
        <x:v>Gross QTY</x:v>
      </x:c>
      <x:c r="D7" s="10" t="str">
        <x:v>Price</x:v>
      </x:c>
      <x:c r="E7" s="10" t="str">
        <x:v>Total</x:v>
      </x:c>
    </x:row>
    <x:row r="8" ht="24" customHeight="1">
      <x:c r="A8" s="11" t="str">
        <x:v>No saved allocation groups on this drawing sheet.</x:v>
      </x:c>
      <x:c r="B8" s="2"/>
      <x:c r="C8" s="2"/>
      <x:c r="D8" s="2"/>
      <x:c r="E8" s="2"/>
    </x:row>
    <x:row r="9" ht="24" customHeight="1">
      <x:c r="A9" s="2"/>
      <x:c r="B9" s="2"/>
      <x:c r="C9" s="2"/>
      <x:c r="D9" s="2"/>
      <x:c r="E9" s="2"/>
    </x:row>
  </x:sheetData>
  <x:pageMargins left="0.7" right="0.7" top="0.75" bottom="0.75" header="0.3" footer="0.3"/>
</x:worksheet>
</file>